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alexm\OneDrive\Desktop\"/>
    </mc:Choice>
  </mc:AlternateContent>
  <xr:revisionPtr revIDLastSave="1" documentId="8_{77086B96-512A-49FE-BE50-BF5153D45FE5}" xr6:coauthVersionLast="36" xr6:coauthVersionMax="36" xr10:uidLastSave="{FFED2E9F-FD20-40F0-B2D0-F80E168625E9}"/>
  <bookViews>
    <workbookView xWindow="-105" yWindow="-105" windowWidth="22155" windowHeight="11955" xr2:uid="{769DFE3C-5058-AF4F-B489-22753F7E9F31}"/>
  </bookViews>
  <sheets>
    <sheet name="Meldeformular" sheetId="1" r:id="rId1"/>
    <sheet name="LEV" sheetId="3" state="hidden" r:id="rId2"/>
    <sheet name="Kategorien" sheetId="2" state="hidden" r:id="rId3"/>
  </sheets>
  <definedNames>
    <definedName name="Kategorie">Kategorien!$A$1:$C$11</definedName>
    <definedName name="Landesverbände">LEV!$A$2:$A$13</definedName>
    <definedName name="Vereine">LEV!$A$15:$A$37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 l="1"/>
  <c r="F8" i="1"/>
  <c r="F31" i="1" l="1"/>
</calcChain>
</file>

<file path=xl/sharedStrings.xml><?xml version="1.0" encoding="utf-8"?>
<sst xmlns="http://schemas.openxmlformats.org/spreadsheetml/2006/main" count="208" uniqueCount="208">
  <si>
    <t>Ansprechpartner</t>
  </si>
  <si>
    <t>Name</t>
  </si>
  <si>
    <t>Vorname</t>
  </si>
  <si>
    <t>Geb. Datum</t>
  </si>
  <si>
    <t>Passnummer</t>
  </si>
  <si>
    <t>Kategorie</t>
  </si>
  <si>
    <t>Meldegebühr</t>
  </si>
  <si>
    <t>Landesverband:</t>
  </si>
  <si>
    <t>DSC Arminia Bielefeld e.V.</t>
  </si>
  <si>
    <t>Eiskunstlaufverein Aachen e.V.</t>
  </si>
  <si>
    <t>Eissport-Verein Krefeld 1978 e.V.</t>
  </si>
  <si>
    <t>Eissportclub Herford e.V.</t>
  </si>
  <si>
    <t>EisSportVerein Niederrhein e.V.</t>
  </si>
  <si>
    <t>Grefrather Schlittschuh-Klub e.V.</t>
  </si>
  <si>
    <t>Kölner Eis-Klub e.V.</t>
  </si>
  <si>
    <t>Schlittschuh-Club Krefeld 1978 e.V.</t>
  </si>
  <si>
    <t>ja</t>
  </si>
  <si>
    <t>nein</t>
  </si>
  <si>
    <t>Nachwuchs Mädchen</t>
  </si>
  <si>
    <t>Nachwuchs Jungen</t>
  </si>
  <si>
    <t>Junioren Damen</t>
  </si>
  <si>
    <t>Junioren Herren</t>
  </si>
  <si>
    <t>Eissport-Verband Baden-Württemberg e.V.</t>
  </si>
  <si>
    <t>Bayerischer Eissport-Verband e.V.</t>
  </si>
  <si>
    <t>Berliner Eissport-Verband e.V.</t>
  </si>
  <si>
    <t>Bremer Eis- und Rollsportsportverband e.V.</t>
  </si>
  <si>
    <t>Hamburger Eis- und Rollsportverband e.V.</t>
  </si>
  <si>
    <t>Hessischer Eissport Verband e.V.</t>
  </si>
  <si>
    <t>Niedersächsischer Eissport-Verband e.V.</t>
  </si>
  <si>
    <t>Eissport-Verband Nordrhein-Westfalen e.V.</t>
  </si>
  <si>
    <t>Rheinland-Pfälzischer Eis-und Rollsportverband e.V.</t>
  </si>
  <si>
    <t>Saarländischer Eis- und Rollsportverband e.V.</t>
  </si>
  <si>
    <t>Landeseissportvervband Sachsen-Anhalt e.V.</t>
  </si>
  <si>
    <t>Sächsicher Eissport Verband e.V.</t>
  </si>
  <si>
    <t>Thüringer Eis- und Rollsportverband e.V.</t>
  </si>
  <si>
    <t>Jugend Damen</t>
  </si>
  <si>
    <t>Jugend Herren</t>
  </si>
  <si>
    <t>Intermediate Eistanz</t>
  </si>
  <si>
    <t>Nachwuchs Eistanz</t>
  </si>
  <si>
    <t>Junioren Eistanz</t>
  </si>
  <si>
    <t>Nachwuchs Paarlaufen</t>
  </si>
  <si>
    <t>Junioren Paaraufen</t>
  </si>
  <si>
    <t>Eiskunstlauf Senden e.V.</t>
  </si>
  <si>
    <t>Eislaufverein Ulm / Neu-Ulm e.V.</t>
  </si>
  <si>
    <t>Eis-Sport-Club Ravensburg e.V.</t>
  </si>
  <si>
    <t>Eissportgemeinschaft Freiburg e.V.</t>
  </si>
  <si>
    <t>Eissportverein Senden e.V.</t>
  </si>
  <si>
    <t>EKV Balingen e.V.</t>
  </si>
  <si>
    <t>ERC Göppingen e.V.</t>
  </si>
  <si>
    <t>ERC Waldbronn e.V.</t>
  </si>
  <si>
    <t>ESC Hügelsheim 09 e.V.</t>
  </si>
  <si>
    <t>ESG Esslingen e.V.</t>
  </si>
  <si>
    <t>EV Hotzenwald-Herrischried e.V.</t>
  </si>
  <si>
    <t>Konstanzer REC e.V.</t>
  </si>
  <si>
    <t>Mannheimer ERC e.V.</t>
  </si>
  <si>
    <t>REV Heilbronn von 1934 e.V.</t>
  </si>
  <si>
    <t>RSC Karlsruhe e.V.</t>
  </si>
  <si>
    <t>SERC 04 Schwenningen e.V.</t>
  </si>
  <si>
    <t>Stuttgarter ERC 1911 e.V.</t>
  </si>
  <si>
    <t>TEC Waldau Stuttgart e.V.</t>
  </si>
  <si>
    <t>TSG Reutlingen 1843 e.V.</t>
  </si>
  <si>
    <t>tus Stuttgart Eissport e.V.</t>
  </si>
  <si>
    <t>TV Unterboihingen e.V.</t>
  </si>
  <si>
    <t>Vfl Sindelfingen e.V.</t>
  </si>
  <si>
    <t>1. EV Weiden e.V.</t>
  </si>
  <si>
    <t>Bad Wörishofer EKV e.V.</t>
  </si>
  <si>
    <t>Bayreuther Turnerschaft 1861 e.V.</t>
  </si>
  <si>
    <t>DEC Inzell e.V.</t>
  </si>
  <si>
    <t>Deggendorfer Schlittschuh-Club e.V.</t>
  </si>
  <si>
    <t>DJK-SV Ost Memmingen e.V.</t>
  </si>
  <si>
    <t>EC Oberstdorf e.V.</t>
  </si>
  <si>
    <t>EC Pfaffenhofen e.V.</t>
  </si>
  <si>
    <t>EHC Klostersee Grafing e.V.</t>
  </si>
  <si>
    <t>Eisclub Bad Tölz e.V.</t>
  </si>
  <si>
    <t>Eiskunstlauf Lindau e.V.</t>
  </si>
  <si>
    <t>Eislauf Club Nürnberg e.V.</t>
  </si>
  <si>
    <t>Eislaufverein Landshut e.V.</t>
  </si>
  <si>
    <t>Eissport-Club Dorfen e.V.</t>
  </si>
  <si>
    <t>Eissport-Club Haßfurt e.V.</t>
  </si>
  <si>
    <t>Eissportclub Regensburg e.V.</t>
  </si>
  <si>
    <t>Eissport-Verein Augsburg e.V.</t>
  </si>
  <si>
    <t>EKV Freising e.V.</t>
  </si>
  <si>
    <t>EKV Füssen e.V.</t>
  </si>
  <si>
    <t>EKV Holzkirchen e.V.</t>
  </si>
  <si>
    <t>EKV Mittenwald e.V.</t>
  </si>
  <si>
    <t>ELV Garmisch Partenkirchen e.V.</t>
  </si>
  <si>
    <t>ERC Bad Aibling e.V.</t>
  </si>
  <si>
    <t>ERC Fürstenfeldbruck e.V.</t>
  </si>
  <si>
    <t>ERC Ingolstadt "Panther" e.V.</t>
  </si>
  <si>
    <t>ERC Lechbruck e.V.</t>
  </si>
  <si>
    <t>ERC München e.V.</t>
  </si>
  <si>
    <t>ERC Sonthofen 1999 e.V.</t>
  </si>
  <si>
    <t>ERSC Ottobrunn e.V.</t>
  </si>
  <si>
    <t>ERV Schweinfurt e.V.</t>
  </si>
  <si>
    <t>ESC Amberg e.V.</t>
  </si>
  <si>
    <t>ESC Höchstadt/Aisch</t>
  </si>
  <si>
    <t>ESC River Rats Geretsried e.V.</t>
  </si>
  <si>
    <t>ESC Vilshofen e.V.</t>
  </si>
  <si>
    <t>ESV Kaufbeuren e.V.</t>
  </si>
  <si>
    <t>EV Berchtesgaden e.V.</t>
  </si>
  <si>
    <t>EV Pfronten</t>
  </si>
  <si>
    <t>EV Rosenheim 1978 e.V.</t>
  </si>
  <si>
    <t>Fun on Ice Regen e.V.</t>
  </si>
  <si>
    <t>Hainberger SV Greiz e.V.</t>
  </si>
  <si>
    <t>Hockey Club Landsberg e.V.</t>
  </si>
  <si>
    <t>Münchener EV v. 1883 e.V.</t>
  </si>
  <si>
    <t>SC Bad Kissingen e.V.</t>
  </si>
  <si>
    <t>SC Riessersee e.V.</t>
  </si>
  <si>
    <t>Ski-Club Ruhpolding e.V.</t>
  </si>
  <si>
    <t>SV Hof 1911 e.V.</t>
  </si>
  <si>
    <t>SV Pang 1950 e.V.</t>
  </si>
  <si>
    <t>TEV Miesbach e.V.</t>
  </si>
  <si>
    <t>TSV 1846 Nürnberg e.V.</t>
  </si>
  <si>
    <t>TSV 1847 Schwaben Augsburg e.V.</t>
  </si>
  <si>
    <t>TSV Erding 1862 e.V.</t>
  </si>
  <si>
    <t>TSV Haunstetten 1892 e.V.</t>
  </si>
  <si>
    <t>TSV Königsbrunn e.V.</t>
  </si>
  <si>
    <t>TSV Waldkirchen e.V.</t>
  </si>
  <si>
    <t>TuS 1892 Mitterteich</t>
  </si>
  <si>
    <t>TuS Bad Aibling 1861 e.V.</t>
  </si>
  <si>
    <t>TV Freyung e.V.</t>
  </si>
  <si>
    <t>TV Passau 1862 e.V.</t>
  </si>
  <si>
    <t>VER Selb e.V.</t>
  </si>
  <si>
    <t>VfL Waldkraiburg e.V.</t>
  </si>
  <si>
    <t>Wanderers e.V. Germering</t>
  </si>
  <si>
    <t>Weiß-Blau Casino 84 Memmingen e.V.</t>
  </si>
  <si>
    <t>WSV 1909 Aschaffenburg e.V.</t>
  </si>
  <si>
    <t>Würzburger ERV e.V.</t>
  </si>
  <si>
    <t>Berliner Sportverein 1892 e.V.</t>
  </si>
  <si>
    <t>Berliner Turn- u. Sportclub e.V.</t>
  </si>
  <si>
    <t>Eissport &amp; Schlittschuh-Club 2007 Berlin e.V.</t>
  </si>
  <si>
    <t>Neuköllner Sportfreunde 1907 e.V.</t>
  </si>
  <si>
    <t>Sport Club Charlottenburg e.V.</t>
  </si>
  <si>
    <t>Sportclub Berlin e.V.</t>
  </si>
  <si>
    <t>Weddinger ERC e.V. Berlin</t>
  </si>
  <si>
    <t>ATSV 1860 Bremen</t>
  </si>
  <si>
    <t>Bremer Hanseturm e.V.</t>
  </si>
  <si>
    <t>Bremer Skater 95</t>
  </si>
  <si>
    <t>ERB Bremen e.V.</t>
  </si>
  <si>
    <t>REV Bremerhaven e.V.</t>
  </si>
  <si>
    <t>SC Bremerhaven von 1997 e.V.</t>
  </si>
  <si>
    <t>SV Hemelingen Bremen</t>
  </si>
  <si>
    <t>Altonaer SV v. 1893 e.V.</t>
  </si>
  <si>
    <t>Hamburger Schlittschuh-Club 1881 e.V.</t>
  </si>
  <si>
    <t>Hamburger Sportverein e.V.</t>
  </si>
  <si>
    <t>EC Lauterbach 2012 e.V.</t>
  </si>
  <si>
    <t>Eis, Inline u. SC Wiesbaden 98 e.V.</t>
  </si>
  <si>
    <t>Eiskunstlaufclub Frankfurt e.V.</t>
  </si>
  <si>
    <t>Eiskunstlaufverein Kassel e.V.</t>
  </si>
  <si>
    <t>Eiskunst-Rollschuhlaufv. Kassel e.V.</t>
  </si>
  <si>
    <t>Frankfurter REC e.V.</t>
  </si>
  <si>
    <t>FTG Frankfurt</t>
  </si>
  <si>
    <t>LSC Bad Nauheim e.V.</t>
  </si>
  <si>
    <t>RSC Wiesbaden 1955 e.V.</t>
  </si>
  <si>
    <t>TGS Vorwärts 1874 Frankfurt e.V.</t>
  </si>
  <si>
    <t>TSG Darmstadt 1846 e.V.</t>
  </si>
  <si>
    <t>EC Hannover Indians e.V.</t>
  </si>
  <si>
    <t>EC Pferdeturm Hunters e.V.</t>
  </si>
  <si>
    <t>ESC Wedemark Scorpions e.V.</t>
  </si>
  <si>
    <t>REG Wedemark e.V.</t>
  </si>
  <si>
    <t>Sportverein am Salzgittersee e.V.</t>
  </si>
  <si>
    <t>Turn-Club Bissendorf e.V.</t>
  </si>
  <si>
    <t>TV Jahn Wolfsburg e.V.</t>
  </si>
  <si>
    <t>Duisburger SC Kaiserberg 1947 e.V.</t>
  </si>
  <si>
    <t>Düsseldorfer EG Eiskunstlauf e.V.</t>
  </si>
  <si>
    <t>EGS Siegerland e.V.</t>
  </si>
  <si>
    <t>Eiskunstlauf Akademie Rheine e.V.</t>
  </si>
  <si>
    <t>Eislauf Club Nordhorn e.V.</t>
  </si>
  <si>
    <t>ERC Bergkamen 1984 e.V.</t>
  </si>
  <si>
    <t>ERC Westf. Kunstlauf Dortmund e.V.</t>
  </si>
  <si>
    <t>ESG Iserlohn e.V.</t>
  </si>
  <si>
    <t>Essener Jugend Eiskunstl.-Verein e.V</t>
  </si>
  <si>
    <t>Grafschafter SC Moers e.V.</t>
  </si>
  <si>
    <t>Kölner Eissport u. Skating Klub</t>
  </si>
  <si>
    <t>Königsborner SV Unna 1880/1911 e.V.</t>
  </si>
  <si>
    <t>Neusser Schlittschuh-Klub e.V.</t>
  </si>
  <si>
    <t>SC Möhnesee e.V.</t>
  </si>
  <si>
    <t>TG Herford von 1860 e.V.</t>
  </si>
  <si>
    <t>TSC Eintracht 1848/95 Dortmund e.V.</t>
  </si>
  <si>
    <t>TuS Wiehl Eissport-Club e.V.</t>
  </si>
  <si>
    <t>TV 1875 Paderborn e.V.</t>
  </si>
  <si>
    <t>Bitburger Eissportverein e.V.</t>
  </si>
  <si>
    <t>Eis- und Rollsportclub Diez e.V.</t>
  </si>
  <si>
    <t>ERC Homburg-Zweibrücken e.V.</t>
  </si>
  <si>
    <t>Fun on Ice e.V. Neuwied</t>
  </si>
  <si>
    <t>Mainzer Eissport-Club e.V.</t>
  </si>
  <si>
    <t>Neuwieder Eissport-Club e.V.</t>
  </si>
  <si>
    <t>Skate 'n Fun Saar-Pfalz e.V.</t>
  </si>
  <si>
    <t>Turngemeinde 1846 Worms e.V.</t>
  </si>
  <si>
    <t>1. EC Dillingen e.V.</t>
  </si>
  <si>
    <t>1. ERC Saarbrücken 1951 e.V.</t>
  </si>
  <si>
    <t>ERC Homburg</t>
  </si>
  <si>
    <t>Chemnitzer Eislauf-Club e.V.</t>
  </si>
  <si>
    <t>Dresdner Eislauf-Club e.V.</t>
  </si>
  <si>
    <t>Leipziger Eissport-Club e.V.</t>
  </si>
  <si>
    <t>SV Felsenkeller Dresden e.V.</t>
  </si>
  <si>
    <t>USG Chemnitz e.V.</t>
  </si>
  <si>
    <t>Eis- und Sportverein Halle e.V.</t>
  </si>
  <si>
    <t>Eiskunstlaufverein Halle e.V.</t>
  </si>
  <si>
    <t>Hallescher Eissport Club e.V.</t>
  </si>
  <si>
    <t>EC Ilmenau e.V.</t>
  </si>
  <si>
    <t>Eiskunstlaufgemeinschaft Ilm-Kreis e.V.</t>
  </si>
  <si>
    <t>Eissportclub Erfurt e.V.</t>
  </si>
  <si>
    <t>Meldeschluss 31.01.2020</t>
  </si>
  <si>
    <t>PPC hochgeladen</t>
  </si>
  <si>
    <t>Preisrichter 1</t>
  </si>
  <si>
    <t>Preisrichter 2</t>
  </si>
  <si>
    <t>Bitte das Formular an teamdp@eislauf-union.de versenden!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</si>
</sst>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####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2"/>
      <color rgb="FFC00000"/>
      <name val="Verdana"/>
      <family val="2"/>
    </font>
    <font>
      <sz val="10.199999999999999"/>
      <color rgb="FF000000"/>
      <name val="Verdana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9C57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6" fillId="0" borderId="0" xfId="1" applyFont="1"/>
    <xf numFmtId="0" fontId="7" fillId="2" borderId="0" xfId="0" applyFont="1" applyFill="1" applyAlignment="1">
      <alignment horizontal="center"/>
    </xf>
    <xf numFmtId="44" fontId="7" fillId="2" borderId="0" xfId="1" applyFont="1" applyFill="1" applyAlignment="1">
      <alignment horizontal="center"/>
    </xf>
    <xf numFmtId="0" fontId="8" fillId="0" borderId="0" xfId="0" applyFont="1"/>
    <xf numFmtId="0" fontId="6" fillId="0" borderId="1" xfId="0" applyFont="1" applyBorder="1"/>
    <xf numFmtId="44" fontId="6" fillId="0" borderId="1" xfId="1" applyFont="1" applyBorder="1"/>
    <xf numFmtId="0" fontId="4" fillId="0" borderId="0" xfId="0" applyFont="1" applyFill="1"/>
    <xf numFmtId="0" fontId="0" fillId="0" borderId="0" xfId="0" applyBorder="1"/>
    <xf numFmtId="0" fontId="9" fillId="0" borderId="0" xfId="0" applyFont="1" applyAlignment="1">
      <alignment horizontal="left" vertical="center"/>
    </xf>
    <xf numFmtId="0" fontId="4" fillId="0" borderId="0" xfId="0" applyFont="1" applyBorder="1"/>
    <xf numFmtId="0" fontId="4" fillId="0" borderId="0" xfId="0" applyFont="1" applyFill="1" applyBorder="1"/>
    <xf numFmtId="0" fontId="4" fillId="3" borderId="0" xfId="0" applyFont="1" applyFill="1"/>
    <xf numFmtId="14" fontId="6" fillId="0" borderId="0" xfId="0" applyNumberFormat="1" applyFont="1"/>
    <xf numFmtId="165" fontId="6" fillId="0" borderId="0" xfId="0" applyNumberFormat="1" applyFont="1"/>
    <xf numFmtId="0" fontId="12" fillId="4" borderId="2" xfId="3" applyBorder="1"/>
    <xf numFmtId="0" fontId="4" fillId="0" borderId="0" xfId="0" applyFont="1" applyBorder="1" applyAlignment="1">
      <alignment horizontal="center"/>
    </xf>
    <xf numFmtId="0" fontId="11" fillId="0" borderId="0" xfId="2" applyBorder="1"/>
  </cellXfs>
  <cellStyles count="4">
    <cellStyle name="Link" xfId="2" builtinId="8"/>
    <cellStyle name="Neutral" xfId="3" builtinId="2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amdp@eislauf-unio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69D72-D0B8-5744-B747-FAA2A2884ECE}">
  <sheetPr codeName="Tabelle1"/>
  <dimension ref="A1:G34"/>
  <sheetViews>
    <sheetView tabSelected="1" zoomScaleNormal="100" workbookViewId="0">
      <selection activeCell="C37" sqref="C37"/>
    </sheetView>
  </sheetViews>
  <sheetFormatPr baseColWidth="10" defaultColWidth="10.625" defaultRowHeight="15" x14ac:dyDescent="0.2"/>
  <cols>
    <col min="1" max="2" width="20.875" style="5" customWidth="1"/>
    <col min="3" max="3" width="15.875" style="5" customWidth="1"/>
    <col min="4" max="4" width="14.75" style="5" customWidth="1"/>
    <col min="5" max="5" width="23.5" style="5" customWidth="1"/>
    <col min="6" max="6" width="12.375" style="5" customWidth="1"/>
    <col min="7" max="7" width="18.875" style="5" customWidth="1"/>
    <col min="8" max="16384" width="10.625" style="5"/>
  </cols>
  <sheetData>
    <row r="1" spans="1:7" x14ac:dyDescent="0.2">
      <c r="A1" s="5" t="s">
        <v>7</v>
      </c>
      <c r="B1" s="19"/>
      <c r="C1" s="14"/>
      <c r="D1" s="14"/>
      <c r="E1" s="11" t="s">
        <v>203</v>
      </c>
    </row>
    <row r="2" spans="1:7" x14ac:dyDescent="0.2">
      <c r="C2" s="14"/>
      <c r="D2" s="14"/>
    </row>
    <row r="3" spans="1:7" ht="15.75" x14ac:dyDescent="0.25">
      <c r="D3" s="22" t="s">
        <v>205</v>
      </c>
      <c r="E3" s="22"/>
    </row>
    <row r="4" spans="1:7" ht="15.75" x14ac:dyDescent="0.25">
      <c r="A4" s="5" t="s">
        <v>0</v>
      </c>
      <c r="B4" s="19"/>
      <c r="D4" s="22" t="s">
        <v>206</v>
      </c>
      <c r="E4" s="22"/>
      <c r="G4" s="14"/>
    </row>
    <row r="7" spans="1:7" s="6" customFormat="1" ht="14.25" x14ac:dyDescent="0.2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0" t="s">
        <v>204</v>
      </c>
    </row>
    <row r="8" spans="1:7" s="6" customFormat="1" ht="17.100000000000001" customHeight="1" x14ac:dyDescent="0.2">
      <c r="A8" s="7"/>
      <c r="B8" s="7"/>
      <c r="C8" s="20"/>
      <c r="D8" s="21"/>
      <c r="E8" s="7"/>
      <c r="F8" s="8" t="str">
        <f>IF(ISBLANK(E8),"",VLOOKUP(E8,Kategorien!A1:C11,2,0))</f>
        <v/>
      </c>
      <c r="G8" s="7"/>
    </row>
    <row r="9" spans="1:7" s="6" customFormat="1" ht="14.25" x14ac:dyDescent="0.2">
      <c r="A9" s="7"/>
      <c r="B9" s="7"/>
      <c r="C9" s="7"/>
      <c r="D9" s="21"/>
      <c r="E9" s="7"/>
      <c r="F9" s="8" t="str">
        <f>IF(ISBLANK(E9),"",VLOOKUP(E9,Kategorien!A1:C11,2,0))</f>
        <v/>
      </c>
      <c r="G9" s="7"/>
    </row>
    <row r="10" spans="1:7" s="6" customFormat="1" ht="14.25" x14ac:dyDescent="0.2">
      <c r="A10" s="7"/>
      <c r="B10" s="7"/>
      <c r="C10" s="7"/>
      <c r="D10" s="21"/>
      <c r="E10" s="7"/>
      <c r="F10" s="8" t="str">
        <f>IF(ISBLANK(E10),"",VLOOKUP(E10,Kategorien!A1:C11,2,0))</f>
        <v/>
      </c>
      <c r="G10" s="7"/>
    </row>
    <row r="11" spans="1:7" s="6" customFormat="1" ht="14.25" x14ac:dyDescent="0.2">
      <c r="A11" s="7"/>
      <c r="B11" s="7"/>
      <c r="C11" s="7"/>
      <c r="D11" s="21"/>
      <c r="E11" s="7"/>
      <c r="F11" s="8" t="str">
        <f>IF(ISBLANK(E11),"",VLOOKUP(E11,Kategorien!A1:C11,2,0))</f>
        <v/>
      </c>
      <c r="G11" s="7"/>
    </row>
    <row r="12" spans="1:7" s="6" customFormat="1" ht="14.25" x14ac:dyDescent="0.2">
      <c r="A12" s="7"/>
      <c r="B12" s="7"/>
      <c r="C12" s="7"/>
      <c r="D12" s="21"/>
      <c r="E12" s="7"/>
      <c r="F12" s="8" t="str">
        <f>IF(ISBLANK(E12),"",VLOOKUP(E12,Kategorien!A1:C11,2,0))</f>
        <v/>
      </c>
      <c r="G12" s="7"/>
    </row>
    <row r="13" spans="1:7" s="6" customFormat="1" ht="14.25" x14ac:dyDescent="0.2">
      <c r="A13" s="7"/>
      <c r="B13" s="7"/>
      <c r="C13" s="7"/>
      <c r="D13" s="21"/>
      <c r="E13" s="7"/>
      <c r="F13" s="8" t="str">
        <f>IF(ISBLANK(E13),"",VLOOKUP(E13,Kategorien!A1:C11,2,0))</f>
        <v/>
      </c>
      <c r="G13" s="7"/>
    </row>
    <row r="14" spans="1:7" s="6" customFormat="1" ht="14.25" x14ac:dyDescent="0.2">
      <c r="A14" s="7"/>
      <c r="B14" s="7"/>
      <c r="C14" s="7"/>
      <c r="D14" s="21"/>
      <c r="E14" s="7"/>
      <c r="F14" s="8" t="str">
        <f>IF(ISBLANK(E14),"",VLOOKUP(E14,Kategorien!A1:C11,2,0))</f>
        <v/>
      </c>
      <c r="G14" s="7"/>
    </row>
    <row r="15" spans="1:7" s="6" customFormat="1" ht="14.25" x14ac:dyDescent="0.2">
      <c r="A15" s="7"/>
      <c r="B15" s="7"/>
      <c r="C15" s="7"/>
      <c r="D15" s="21"/>
      <c r="E15" s="7"/>
      <c r="F15" s="8" t="str">
        <f>IF(ISBLANK(E15),"",VLOOKUP(E15,Kategorien!A1:C11,2,0))</f>
        <v/>
      </c>
      <c r="G15" s="7"/>
    </row>
    <row r="16" spans="1:7" s="6" customFormat="1" ht="14.25" x14ac:dyDescent="0.2">
      <c r="A16" s="7"/>
      <c r="B16" s="7"/>
      <c r="C16" s="7"/>
      <c r="D16" s="21"/>
      <c r="E16" s="7"/>
      <c r="F16" s="8" t="str">
        <f>IF(ISBLANK(E16),"",VLOOKUP(E16,Kategorien!A1:C11,2,0))</f>
        <v/>
      </c>
      <c r="G16" s="7"/>
    </row>
    <row r="17" spans="1:7" s="6" customFormat="1" ht="14.25" x14ac:dyDescent="0.2">
      <c r="A17" s="7"/>
      <c r="B17" s="7"/>
      <c r="C17" s="7"/>
      <c r="D17" s="21"/>
      <c r="E17" s="7"/>
      <c r="F17" s="8" t="str">
        <f>IF(ISBLANK(E17),"",VLOOKUP(E17,Kategorien!A1:C11,2,0))</f>
        <v/>
      </c>
      <c r="G17" s="7"/>
    </row>
    <row r="18" spans="1:7" s="6" customFormat="1" ht="14.25" x14ac:dyDescent="0.2">
      <c r="A18" s="7"/>
      <c r="B18" s="7"/>
      <c r="C18" s="7"/>
      <c r="D18" s="21"/>
      <c r="E18" s="7"/>
      <c r="F18" s="8" t="str">
        <f>IF(ISBLANK(E18),"",VLOOKUP(E18,Kategorien!A1:C11,2,0))</f>
        <v/>
      </c>
      <c r="G18" s="7"/>
    </row>
    <row r="19" spans="1:7" s="6" customFormat="1" ht="14.25" x14ac:dyDescent="0.2">
      <c r="A19" s="7"/>
      <c r="B19" s="7"/>
      <c r="C19" s="7"/>
      <c r="D19" s="21"/>
      <c r="E19" s="7"/>
      <c r="F19" s="8" t="str">
        <f>IF(ISBLANK(E19),"",VLOOKUP(E19,Kategorien!A1:C11,2,0))</f>
        <v/>
      </c>
      <c r="G19" s="7"/>
    </row>
    <row r="20" spans="1:7" s="6" customFormat="1" ht="14.25" x14ac:dyDescent="0.2">
      <c r="A20" s="7"/>
      <c r="B20" s="7"/>
      <c r="C20" s="7"/>
      <c r="D20" s="21"/>
      <c r="E20" s="7"/>
      <c r="F20" s="8" t="str">
        <f>IF(ISBLANK(E20),"",VLOOKUP(E20,Kategorien!A1:C11,2,0))</f>
        <v/>
      </c>
      <c r="G20" s="7"/>
    </row>
    <row r="21" spans="1:7" s="6" customFormat="1" ht="14.25" x14ac:dyDescent="0.2">
      <c r="A21" s="7"/>
      <c r="B21" s="7"/>
      <c r="C21" s="7"/>
      <c r="D21" s="21"/>
      <c r="E21" s="7"/>
      <c r="F21" s="8" t="str">
        <f>IF(ISBLANK(E21),"",VLOOKUP(E21,Kategorien!A1:C11,2,0))</f>
        <v/>
      </c>
      <c r="G21" s="7"/>
    </row>
    <row r="22" spans="1:7" s="6" customFormat="1" ht="14.25" x14ac:dyDescent="0.2">
      <c r="A22" s="7"/>
      <c r="B22" s="7"/>
      <c r="C22" s="7"/>
      <c r="D22" s="21"/>
      <c r="E22" s="7"/>
      <c r="F22" s="8" t="str">
        <f>IF(ISBLANK(E22),"",VLOOKUP(E22,Kategorien!A1:C11,2,0))</f>
        <v/>
      </c>
      <c r="G22" s="7"/>
    </row>
    <row r="23" spans="1:7" s="6" customFormat="1" ht="14.25" x14ac:dyDescent="0.2">
      <c r="A23" s="7"/>
      <c r="B23" s="7"/>
      <c r="C23" s="7"/>
      <c r="D23" s="21"/>
      <c r="E23" s="7"/>
      <c r="F23" s="8" t="str">
        <f>IF(ISBLANK(E23),"",VLOOKUP(E23,Kategorien!A1:C11,2,0))</f>
        <v/>
      </c>
      <c r="G23" s="7"/>
    </row>
    <row r="24" spans="1:7" s="6" customFormat="1" ht="14.25" x14ac:dyDescent="0.2">
      <c r="A24" s="7"/>
      <c r="B24" s="7"/>
      <c r="C24" s="7"/>
      <c r="D24" s="21"/>
      <c r="E24" s="7"/>
      <c r="F24" s="8" t="str">
        <f>IF(ISBLANK(E24),"",VLOOKUP(E24,Kategorien!A1:C11,2,0))</f>
        <v/>
      </c>
      <c r="G24" s="7"/>
    </row>
    <row r="25" spans="1:7" s="6" customFormat="1" ht="14.25" x14ac:dyDescent="0.2">
      <c r="A25" s="7"/>
      <c r="B25" s="7"/>
      <c r="C25" s="7"/>
      <c r="D25" s="21"/>
      <c r="E25" s="7"/>
      <c r="F25" s="8" t="str">
        <f>IF(ISBLANK(E25),"",VLOOKUP(E25,Kategorien!A1:C11,2,0))</f>
        <v/>
      </c>
      <c r="G25" s="7"/>
    </row>
    <row r="26" spans="1:7" s="6" customFormat="1" ht="14.25" x14ac:dyDescent="0.2">
      <c r="A26" s="7"/>
      <c r="B26" s="7"/>
      <c r="C26" s="7"/>
      <c r="D26" s="21"/>
      <c r="E26" s="7"/>
      <c r="F26" s="8" t="str">
        <f>IF(ISBLANK(E26),"",VLOOKUP(E26,Kategorien!A1:C11,2,0))</f>
        <v/>
      </c>
      <c r="G26" s="7"/>
    </row>
    <row r="27" spans="1:7" s="6" customFormat="1" ht="14.25" x14ac:dyDescent="0.2">
      <c r="A27" s="7"/>
      <c r="B27" s="7"/>
      <c r="C27" s="7"/>
      <c r="D27" s="21"/>
      <c r="E27" s="7"/>
      <c r="F27" s="8" t="str">
        <f>IF(ISBLANK(E27),"",VLOOKUP(E27,Kategorien!A1:C11,2,0))</f>
        <v/>
      </c>
      <c r="G27" s="7"/>
    </row>
    <row r="28" spans="1:7" s="6" customFormat="1" ht="14.25" x14ac:dyDescent="0.2">
      <c r="A28" s="7"/>
      <c r="B28" s="7"/>
      <c r="C28" s="7"/>
      <c r="D28" s="21"/>
      <c r="E28" s="7"/>
      <c r="F28" s="8" t="str">
        <f>IF(ISBLANK(E28),"",VLOOKUP(E28,Kategorien!A1:C11,2,0))</f>
        <v/>
      </c>
      <c r="G28" s="7"/>
    </row>
    <row r="29" spans="1:7" s="6" customFormat="1" ht="14.25" x14ac:dyDescent="0.2">
      <c r="A29" s="7"/>
      <c r="B29" s="7"/>
      <c r="C29" s="7"/>
      <c r="D29" s="21"/>
      <c r="E29" s="7"/>
      <c r="F29" s="8" t="str">
        <f>IF(ISBLANK(E29),"",VLOOKUP(E29,Kategorien!A1:C11,2,0))</f>
        <v/>
      </c>
      <c r="G29" s="7"/>
    </row>
    <row r="30" spans="1:7" s="6" customFormat="1" ht="14.25" x14ac:dyDescent="0.2">
      <c r="A30" s="7"/>
      <c r="B30" s="7"/>
      <c r="C30" s="7"/>
      <c r="D30" s="21"/>
      <c r="E30" s="7"/>
      <c r="F30" s="8" t="str">
        <f>IF(ISBLANK(E30),"",VLOOKUP(E30,Kategorien!A1:C11,2,0))</f>
        <v/>
      </c>
      <c r="G30" s="7"/>
    </row>
    <row r="31" spans="1:7" ht="15.75" thickBot="1" x14ac:dyDescent="0.25">
      <c r="A31" s="12"/>
      <c r="B31" s="12"/>
      <c r="C31" s="12"/>
      <c r="D31" s="12"/>
      <c r="E31" s="12"/>
      <c r="F31" s="13">
        <f>SUM(F8:F30)</f>
        <v>0</v>
      </c>
      <c r="G31" s="13"/>
    </row>
    <row r="32" spans="1:7" ht="15.75" thickTop="1" x14ac:dyDescent="0.2"/>
    <row r="33" spans="1:7" ht="15.75" x14ac:dyDescent="0.25">
      <c r="A33" s="24" t="s">
        <v>207</v>
      </c>
      <c r="B33" s="18"/>
      <c r="C33" s="17"/>
      <c r="D33" s="17"/>
      <c r="E33" s="17"/>
      <c r="F33" s="17"/>
      <c r="G33" s="17"/>
    </row>
    <row r="34" spans="1:7" x14ac:dyDescent="0.2">
      <c r="A34" s="18"/>
      <c r="B34" s="18"/>
      <c r="C34" s="17"/>
      <c r="D34" s="17"/>
      <c r="E34" s="23"/>
      <c r="F34" s="23"/>
      <c r="G34" s="17"/>
    </row>
  </sheetData>
  <mergeCells count="1">
    <mergeCell ref="E34:F34"/>
  </mergeCells>
  <phoneticPr fontId="10" type="noConversion"/>
  <dataValidations count="2">
    <dataValidation type="list" allowBlank="1" showInputMessage="1" showErrorMessage="1" sqref="B3" xr:uid="{13D846D3-BE67-474A-9F94-C98F4334A8DB}">
      <formula1>Landesverbände</formula1>
    </dataValidation>
    <dataValidation type="list" allowBlank="1" showInputMessage="1" showErrorMessage="1" prompt="Bitte wählen Sie hier Ihren Landesverband aus" sqref="B1" xr:uid="{6FB5D3DF-4622-EB47-88A8-E1DB4ECE9C9E}">
      <formula1>Landesverbände</formula1>
    </dataValidation>
  </dataValidations>
  <hyperlinks>
    <hyperlink ref="A33" r:id="rId1" xr:uid="{40DF2B9C-BA84-4282-88E5-5620B4A2709B}"/>
  </hyperlinks>
  <pageMargins left="0.31496062992125984" right="0.31496062992125984" top="0.98425196850393704" bottom="0.78740157480314965" header="0.31496062992125984" footer="0.31496062992125984"/>
  <pageSetup paperSize="9" orientation="landscape" horizontalDpi="300" verticalDpi="300" r:id="rId2"/>
  <headerFooter>
    <oddHeader>&amp;L&amp;"Verdana Fett Kursiv,Fett Kursiv"&amp;16&amp;K000000Meldeliste DP 2020&amp;R&amp;"Helvetica,Standard"&amp;K000000&amp;G</oddHeader>
    <oddFooter>&amp;LMit der Meldung erkennt der Landesverband und der Sportler bzw. seine gesetzlichen Vertreter die Ausschreibung und die sich daraus ableitenden Regelungen vollumfänglich an.</oddFoot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itte wählen Sie die Kategorie aus." xr:uid="{4DA4C57D-6EBB-F94C-AA09-DC0FE96F7341}">
          <x14:formula1>
            <xm:f>Kategorien!$A$1:$A$11</xm:f>
          </x14:formula1>
          <xm:sqref>E8:E30</xm:sqref>
        </x14:dataValidation>
        <x14:dataValidation type="list" allowBlank="1" showInputMessage="1" showErrorMessage="1" prompt="Haben Sie die PPC beigefügt" xr:uid="{9B961CF5-18F1-47A2-9466-933874D4DB4B}">
          <x14:formula1>
            <xm:f>Kategorien!$A$14:$A$15</xm:f>
          </x14:formula1>
          <xm:sqref>G8:G30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94EAE-22E3-244E-8437-E97B7238B857}">
  <sheetPr codeName="Tabelle3"/>
  <dimension ref="A1:B181"/>
  <sheetViews>
    <sheetView workbookViewId="0">
      <selection activeCell="D75" sqref="D75"/>
    </sheetView>
  </sheetViews>
  <sheetFormatPr baseColWidth="10" defaultRowHeight="15.75" x14ac:dyDescent="0.25"/>
  <cols>
    <col min="1" max="1" width="10.875" style="15"/>
  </cols>
  <sheetData>
    <row r="1" spans="1:2" x14ac:dyDescent="0.25">
      <c r="A1" s="15" t="s">
        <v>22</v>
      </c>
      <c r="B1" s="16" t="s">
        <v>42</v>
      </c>
    </row>
    <row r="2" spans="1:2" x14ac:dyDescent="0.25">
      <c r="A2" s="15" t="s">
        <v>23</v>
      </c>
      <c r="B2" s="16" t="s">
        <v>43</v>
      </c>
    </row>
    <row r="3" spans="1:2" x14ac:dyDescent="0.25">
      <c r="A3" s="15" t="s">
        <v>24</v>
      </c>
      <c r="B3" s="16" t="s">
        <v>44</v>
      </c>
    </row>
    <row r="4" spans="1:2" x14ac:dyDescent="0.25">
      <c r="A4" s="15" t="s">
        <v>25</v>
      </c>
      <c r="B4" s="16" t="s">
        <v>45</v>
      </c>
    </row>
    <row r="5" spans="1:2" x14ac:dyDescent="0.25">
      <c r="A5" s="15" t="s">
        <v>26</v>
      </c>
      <c r="B5" s="16" t="s">
        <v>46</v>
      </c>
    </row>
    <row r="6" spans="1:2" x14ac:dyDescent="0.25">
      <c r="A6" s="15" t="s">
        <v>27</v>
      </c>
      <c r="B6" s="16" t="s">
        <v>47</v>
      </c>
    </row>
    <row r="7" spans="1:2" x14ac:dyDescent="0.25">
      <c r="A7" s="15" t="s">
        <v>28</v>
      </c>
      <c r="B7" s="16" t="s">
        <v>48</v>
      </c>
    </row>
    <row r="8" spans="1:2" x14ac:dyDescent="0.25">
      <c r="A8" s="15" t="s">
        <v>29</v>
      </c>
      <c r="B8" s="16" t="s">
        <v>49</v>
      </c>
    </row>
    <row r="9" spans="1:2" x14ac:dyDescent="0.25">
      <c r="A9" s="15" t="s">
        <v>30</v>
      </c>
      <c r="B9" s="16" t="s">
        <v>50</v>
      </c>
    </row>
    <row r="10" spans="1:2" x14ac:dyDescent="0.25">
      <c r="A10" s="15" t="s">
        <v>31</v>
      </c>
      <c r="B10" s="16" t="s">
        <v>51</v>
      </c>
    </row>
    <row r="11" spans="1:2" x14ac:dyDescent="0.25">
      <c r="A11" s="15" t="s">
        <v>32</v>
      </c>
      <c r="B11" s="16" t="s">
        <v>52</v>
      </c>
    </row>
    <row r="12" spans="1:2" x14ac:dyDescent="0.25">
      <c r="A12" s="15" t="s">
        <v>33</v>
      </c>
      <c r="B12" s="16" t="s">
        <v>53</v>
      </c>
    </row>
    <row r="13" spans="1:2" x14ac:dyDescent="0.25">
      <c r="A13" s="15" t="s">
        <v>34</v>
      </c>
      <c r="B13" s="16" t="s">
        <v>54</v>
      </c>
    </row>
    <row r="14" spans="1:2" x14ac:dyDescent="0.25">
      <c r="B14" s="16" t="s">
        <v>55</v>
      </c>
    </row>
    <row r="15" spans="1:2" x14ac:dyDescent="0.25">
      <c r="B15" s="16" t="s">
        <v>56</v>
      </c>
    </row>
    <row r="16" spans="1:2" x14ac:dyDescent="0.25">
      <c r="B16" s="16" t="s">
        <v>57</v>
      </c>
    </row>
    <row r="17" spans="2:2" x14ac:dyDescent="0.25">
      <c r="B17" s="16" t="s">
        <v>58</v>
      </c>
    </row>
    <row r="18" spans="2:2" x14ac:dyDescent="0.25">
      <c r="B18" s="16" t="s">
        <v>59</v>
      </c>
    </row>
    <row r="19" spans="2:2" x14ac:dyDescent="0.25">
      <c r="B19" s="16" t="s">
        <v>60</v>
      </c>
    </row>
    <row r="20" spans="2:2" x14ac:dyDescent="0.25">
      <c r="B20" s="16" t="s">
        <v>61</v>
      </c>
    </row>
    <row r="21" spans="2:2" x14ac:dyDescent="0.25">
      <c r="B21" s="16" t="s">
        <v>62</v>
      </c>
    </row>
    <row r="22" spans="2:2" x14ac:dyDescent="0.25">
      <c r="B22" s="16" t="s">
        <v>63</v>
      </c>
    </row>
    <row r="23" spans="2:2" x14ac:dyDescent="0.25">
      <c r="B23" s="16"/>
    </row>
    <row r="24" spans="2:2" x14ac:dyDescent="0.25">
      <c r="B24" s="16" t="s">
        <v>64</v>
      </c>
    </row>
    <row r="25" spans="2:2" x14ac:dyDescent="0.25">
      <c r="B25" s="16" t="s">
        <v>65</v>
      </c>
    </row>
    <row r="26" spans="2:2" x14ac:dyDescent="0.25">
      <c r="B26" s="16" t="s">
        <v>66</v>
      </c>
    </row>
    <row r="27" spans="2:2" x14ac:dyDescent="0.25">
      <c r="B27" s="16" t="s">
        <v>67</v>
      </c>
    </row>
    <row r="28" spans="2:2" x14ac:dyDescent="0.25">
      <c r="B28" s="16" t="s">
        <v>68</v>
      </c>
    </row>
    <row r="29" spans="2:2" x14ac:dyDescent="0.25">
      <c r="B29" s="16" t="s">
        <v>69</v>
      </c>
    </row>
    <row r="30" spans="2:2" x14ac:dyDescent="0.25">
      <c r="B30" s="16" t="s">
        <v>70</v>
      </c>
    </row>
    <row r="31" spans="2:2" x14ac:dyDescent="0.25">
      <c r="B31" s="16" t="s">
        <v>71</v>
      </c>
    </row>
    <row r="32" spans="2:2" x14ac:dyDescent="0.25">
      <c r="B32" s="16" t="s">
        <v>72</v>
      </c>
    </row>
    <row r="33" spans="2:2" x14ac:dyDescent="0.25">
      <c r="B33" s="16" t="s">
        <v>73</v>
      </c>
    </row>
    <row r="34" spans="2:2" x14ac:dyDescent="0.25">
      <c r="B34" s="16" t="s">
        <v>74</v>
      </c>
    </row>
    <row r="35" spans="2:2" x14ac:dyDescent="0.25">
      <c r="B35" s="16" t="s">
        <v>75</v>
      </c>
    </row>
    <row r="36" spans="2:2" x14ac:dyDescent="0.25">
      <c r="B36" s="16" t="s">
        <v>76</v>
      </c>
    </row>
    <row r="37" spans="2:2" x14ac:dyDescent="0.25">
      <c r="B37" s="16" t="s">
        <v>77</v>
      </c>
    </row>
    <row r="38" spans="2:2" x14ac:dyDescent="0.25">
      <c r="B38" s="16" t="s">
        <v>78</v>
      </c>
    </row>
    <row r="39" spans="2:2" x14ac:dyDescent="0.25">
      <c r="B39" s="16" t="s">
        <v>79</v>
      </c>
    </row>
    <row r="40" spans="2:2" x14ac:dyDescent="0.25">
      <c r="B40" s="16" t="s">
        <v>80</v>
      </c>
    </row>
    <row r="41" spans="2:2" x14ac:dyDescent="0.25">
      <c r="B41" s="16" t="s">
        <v>81</v>
      </c>
    </row>
    <row r="42" spans="2:2" x14ac:dyDescent="0.25">
      <c r="B42" s="16" t="s">
        <v>82</v>
      </c>
    </row>
    <row r="43" spans="2:2" x14ac:dyDescent="0.25">
      <c r="B43" s="16" t="s">
        <v>83</v>
      </c>
    </row>
    <row r="44" spans="2:2" x14ac:dyDescent="0.25">
      <c r="B44" s="16" t="s">
        <v>84</v>
      </c>
    </row>
    <row r="45" spans="2:2" x14ac:dyDescent="0.25">
      <c r="B45" s="16" t="s">
        <v>85</v>
      </c>
    </row>
    <row r="46" spans="2:2" x14ac:dyDescent="0.25">
      <c r="B46" s="16" t="s">
        <v>86</v>
      </c>
    </row>
    <row r="47" spans="2:2" x14ac:dyDescent="0.25">
      <c r="B47" s="16" t="s">
        <v>87</v>
      </c>
    </row>
    <row r="48" spans="2:2" x14ac:dyDescent="0.25">
      <c r="B48" s="16" t="s">
        <v>88</v>
      </c>
    </row>
    <row r="49" spans="2:2" x14ac:dyDescent="0.25">
      <c r="B49" s="16" t="s">
        <v>89</v>
      </c>
    </row>
    <row r="50" spans="2:2" x14ac:dyDescent="0.25">
      <c r="B50" s="16" t="s">
        <v>90</v>
      </c>
    </row>
    <row r="51" spans="2:2" x14ac:dyDescent="0.25">
      <c r="B51" s="16" t="s">
        <v>91</v>
      </c>
    </row>
    <row r="52" spans="2:2" x14ac:dyDescent="0.25">
      <c r="B52" s="16" t="s">
        <v>92</v>
      </c>
    </row>
    <row r="53" spans="2:2" x14ac:dyDescent="0.25">
      <c r="B53" s="16" t="s">
        <v>93</v>
      </c>
    </row>
    <row r="54" spans="2:2" x14ac:dyDescent="0.25">
      <c r="B54" s="16" t="s">
        <v>94</v>
      </c>
    </row>
    <row r="55" spans="2:2" x14ac:dyDescent="0.25">
      <c r="B55" s="16" t="s">
        <v>95</v>
      </c>
    </row>
    <row r="56" spans="2:2" x14ac:dyDescent="0.25">
      <c r="B56" s="16" t="s">
        <v>96</v>
      </c>
    </row>
    <row r="57" spans="2:2" x14ac:dyDescent="0.25">
      <c r="B57" s="16" t="s">
        <v>97</v>
      </c>
    </row>
    <row r="58" spans="2:2" x14ac:dyDescent="0.25">
      <c r="B58" s="16" t="s">
        <v>98</v>
      </c>
    </row>
    <row r="59" spans="2:2" x14ac:dyDescent="0.25">
      <c r="B59" s="16" t="s">
        <v>99</v>
      </c>
    </row>
    <row r="60" spans="2:2" x14ac:dyDescent="0.25">
      <c r="B60" s="16" t="s">
        <v>100</v>
      </c>
    </row>
    <row r="61" spans="2:2" x14ac:dyDescent="0.25">
      <c r="B61" s="16" t="s">
        <v>101</v>
      </c>
    </row>
    <row r="62" spans="2:2" x14ac:dyDescent="0.25">
      <c r="B62" s="16" t="s">
        <v>102</v>
      </c>
    </row>
    <row r="63" spans="2:2" x14ac:dyDescent="0.25">
      <c r="B63" s="16" t="s">
        <v>103</v>
      </c>
    </row>
    <row r="64" spans="2:2" x14ac:dyDescent="0.25">
      <c r="B64" s="16" t="s">
        <v>104</v>
      </c>
    </row>
    <row r="65" spans="2:2" x14ac:dyDescent="0.25">
      <c r="B65" s="16" t="s">
        <v>105</v>
      </c>
    </row>
    <row r="66" spans="2:2" x14ac:dyDescent="0.25">
      <c r="B66" s="16" t="s">
        <v>106</v>
      </c>
    </row>
    <row r="67" spans="2:2" x14ac:dyDescent="0.25">
      <c r="B67" s="16" t="s">
        <v>107</v>
      </c>
    </row>
    <row r="68" spans="2:2" x14ac:dyDescent="0.25">
      <c r="B68" s="16" t="s">
        <v>108</v>
      </c>
    </row>
    <row r="69" spans="2:2" x14ac:dyDescent="0.25">
      <c r="B69" s="16" t="s">
        <v>109</v>
      </c>
    </row>
    <row r="70" spans="2:2" x14ac:dyDescent="0.25">
      <c r="B70" s="16" t="s">
        <v>110</v>
      </c>
    </row>
    <row r="71" spans="2:2" x14ac:dyDescent="0.25">
      <c r="B71" s="16" t="s">
        <v>111</v>
      </c>
    </row>
    <row r="72" spans="2:2" x14ac:dyDescent="0.25">
      <c r="B72" s="16" t="s">
        <v>112</v>
      </c>
    </row>
    <row r="73" spans="2:2" x14ac:dyDescent="0.25">
      <c r="B73" s="16" t="s">
        <v>113</v>
      </c>
    </row>
    <row r="74" spans="2:2" x14ac:dyDescent="0.25">
      <c r="B74" s="16" t="s">
        <v>114</v>
      </c>
    </row>
    <row r="75" spans="2:2" x14ac:dyDescent="0.25">
      <c r="B75" s="16" t="s">
        <v>115</v>
      </c>
    </row>
    <row r="76" spans="2:2" x14ac:dyDescent="0.25">
      <c r="B76" s="16" t="s">
        <v>116</v>
      </c>
    </row>
    <row r="77" spans="2:2" x14ac:dyDescent="0.25">
      <c r="B77" s="16" t="s">
        <v>117</v>
      </c>
    </row>
    <row r="78" spans="2:2" x14ac:dyDescent="0.25">
      <c r="B78" s="16" t="s">
        <v>118</v>
      </c>
    </row>
    <row r="79" spans="2:2" x14ac:dyDescent="0.25">
      <c r="B79" s="16" t="s">
        <v>119</v>
      </c>
    </row>
    <row r="80" spans="2:2" x14ac:dyDescent="0.25">
      <c r="B80" s="16" t="s">
        <v>120</v>
      </c>
    </row>
    <row r="81" spans="2:2" x14ac:dyDescent="0.25">
      <c r="B81" s="16" t="s">
        <v>121</v>
      </c>
    </row>
    <row r="82" spans="2:2" x14ac:dyDescent="0.25">
      <c r="B82" s="16" t="s">
        <v>122</v>
      </c>
    </row>
    <row r="83" spans="2:2" x14ac:dyDescent="0.25">
      <c r="B83" s="16" t="s">
        <v>123</v>
      </c>
    </row>
    <row r="84" spans="2:2" x14ac:dyDescent="0.25">
      <c r="B84" s="16" t="s">
        <v>124</v>
      </c>
    </row>
    <row r="85" spans="2:2" x14ac:dyDescent="0.25">
      <c r="B85" s="16" t="s">
        <v>125</v>
      </c>
    </row>
    <row r="86" spans="2:2" x14ac:dyDescent="0.25">
      <c r="B86" s="16" t="s">
        <v>126</v>
      </c>
    </row>
    <row r="87" spans="2:2" x14ac:dyDescent="0.25">
      <c r="B87" s="16" t="s">
        <v>127</v>
      </c>
    </row>
    <row r="88" spans="2:2" x14ac:dyDescent="0.25">
      <c r="B88" s="16"/>
    </row>
    <row r="89" spans="2:2" x14ac:dyDescent="0.25">
      <c r="B89" s="16" t="s">
        <v>128</v>
      </c>
    </row>
    <row r="90" spans="2:2" x14ac:dyDescent="0.25">
      <c r="B90" s="16" t="s">
        <v>129</v>
      </c>
    </row>
    <row r="91" spans="2:2" x14ac:dyDescent="0.25">
      <c r="B91" s="16" t="s">
        <v>130</v>
      </c>
    </row>
    <row r="92" spans="2:2" x14ac:dyDescent="0.25">
      <c r="B92" s="16" t="s">
        <v>131</v>
      </c>
    </row>
    <row r="93" spans="2:2" x14ac:dyDescent="0.25">
      <c r="B93" s="16" t="s">
        <v>132</v>
      </c>
    </row>
    <row r="94" spans="2:2" x14ac:dyDescent="0.25">
      <c r="B94" s="16" t="s">
        <v>133</v>
      </c>
    </row>
    <row r="95" spans="2:2" x14ac:dyDescent="0.25">
      <c r="B95" s="16" t="s">
        <v>134</v>
      </c>
    </row>
    <row r="96" spans="2:2" x14ac:dyDescent="0.25">
      <c r="B96" s="16"/>
    </row>
    <row r="97" spans="2:2" x14ac:dyDescent="0.25">
      <c r="B97" s="16" t="s">
        <v>135</v>
      </c>
    </row>
    <row r="98" spans="2:2" x14ac:dyDescent="0.25">
      <c r="B98" s="16" t="s">
        <v>136</v>
      </c>
    </row>
    <row r="99" spans="2:2" x14ac:dyDescent="0.25">
      <c r="B99" s="16" t="s">
        <v>137</v>
      </c>
    </row>
    <row r="100" spans="2:2" x14ac:dyDescent="0.25">
      <c r="B100" s="16" t="s">
        <v>138</v>
      </c>
    </row>
    <row r="101" spans="2:2" x14ac:dyDescent="0.25">
      <c r="B101" s="16" t="s">
        <v>139</v>
      </c>
    </row>
    <row r="102" spans="2:2" x14ac:dyDescent="0.25">
      <c r="B102" s="16" t="s">
        <v>140</v>
      </c>
    </row>
    <row r="103" spans="2:2" x14ac:dyDescent="0.25">
      <c r="B103" s="16" t="s">
        <v>141</v>
      </c>
    </row>
    <row r="104" spans="2:2" x14ac:dyDescent="0.25">
      <c r="B104" s="16"/>
    </row>
    <row r="105" spans="2:2" x14ac:dyDescent="0.25">
      <c r="B105" s="16" t="s">
        <v>142</v>
      </c>
    </row>
    <row r="106" spans="2:2" x14ac:dyDescent="0.25">
      <c r="B106" s="16" t="s">
        <v>143</v>
      </c>
    </row>
    <row r="107" spans="2:2" x14ac:dyDescent="0.25">
      <c r="B107" s="16" t="s">
        <v>144</v>
      </c>
    </row>
    <row r="108" spans="2:2" x14ac:dyDescent="0.25">
      <c r="B108" s="16"/>
    </row>
    <row r="109" spans="2:2" x14ac:dyDescent="0.25">
      <c r="B109" s="16" t="s">
        <v>145</v>
      </c>
    </row>
    <row r="110" spans="2:2" x14ac:dyDescent="0.25">
      <c r="B110" s="16" t="s">
        <v>146</v>
      </c>
    </row>
    <row r="111" spans="2:2" x14ac:dyDescent="0.25">
      <c r="B111" s="16" t="s">
        <v>147</v>
      </c>
    </row>
    <row r="112" spans="2:2" x14ac:dyDescent="0.25">
      <c r="B112" s="16" t="s">
        <v>148</v>
      </c>
    </row>
    <row r="113" spans="2:2" x14ac:dyDescent="0.25">
      <c r="B113" s="16" t="s">
        <v>149</v>
      </c>
    </row>
    <row r="114" spans="2:2" x14ac:dyDescent="0.25">
      <c r="B114" s="16" t="s">
        <v>150</v>
      </c>
    </row>
    <row r="115" spans="2:2" x14ac:dyDescent="0.25">
      <c r="B115" s="16" t="s">
        <v>151</v>
      </c>
    </row>
    <row r="116" spans="2:2" x14ac:dyDescent="0.25">
      <c r="B116" s="16" t="s">
        <v>152</v>
      </c>
    </row>
    <row r="117" spans="2:2" x14ac:dyDescent="0.25">
      <c r="B117" s="16" t="s">
        <v>153</v>
      </c>
    </row>
    <row r="118" spans="2:2" x14ac:dyDescent="0.25">
      <c r="B118" s="16" t="s">
        <v>154</v>
      </c>
    </row>
    <row r="119" spans="2:2" x14ac:dyDescent="0.25">
      <c r="B119" s="16" t="s">
        <v>155</v>
      </c>
    </row>
    <row r="120" spans="2:2" x14ac:dyDescent="0.25">
      <c r="B120" s="16"/>
    </row>
    <row r="121" spans="2:2" x14ac:dyDescent="0.25">
      <c r="B121" s="16" t="s">
        <v>156</v>
      </c>
    </row>
    <row r="122" spans="2:2" x14ac:dyDescent="0.25">
      <c r="B122" s="16" t="s">
        <v>157</v>
      </c>
    </row>
    <row r="123" spans="2:2" x14ac:dyDescent="0.25">
      <c r="B123" s="16" t="s">
        <v>158</v>
      </c>
    </row>
    <row r="124" spans="2:2" x14ac:dyDescent="0.25">
      <c r="B124" s="16" t="s">
        <v>159</v>
      </c>
    </row>
    <row r="125" spans="2:2" x14ac:dyDescent="0.25">
      <c r="B125" s="16" t="s">
        <v>160</v>
      </c>
    </row>
    <row r="126" spans="2:2" x14ac:dyDescent="0.25">
      <c r="B126" s="16" t="s">
        <v>161</v>
      </c>
    </row>
    <row r="127" spans="2:2" x14ac:dyDescent="0.25">
      <c r="B127" s="16" t="s">
        <v>162</v>
      </c>
    </row>
    <row r="128" spans="2:2" x14ac:dyDescent="0.25">
      <c r="B128" s="16"/>
    </row>
    <row r="129" spans="2:2" x14ac:dyDescent="0.25">
      <c r="B129" s="16" t="s">
        <v>8</v>
      </c>
    </row>
    <row r="130" spans="2:2" x14ac:dyDescent="0.25">
      <c r="B130" s="16" t="s">
        <v>163</v>
      </c>
    </row>
    <row r="131" spans="2:2" x14ac:dyDescent="0.25">
      <c r="B131" s="16" t="s">
        <v>164</v>
      </c>
    </row>
    <row r="132" spans="2:2" x14ac:dyDescent="0.25">
      <c r="B132" s="16" t="s">
        <v>165</v>
      </c>
    </row>
    <row r="133" spans="2:2" x14ac:dyDescent="0.25">
      <c r="B133" s="16" t="s">
        <v>166</v>
      </c>
    </row>
    <row r="134" spans="2:2" x14ac:dyDescent="0.25">
      <c r="B134" s="16" t="s">
        <v>9</v>
      </c>
    </row>
    <row r="135" spans="2:2" x14ac:dyDescent="0.25">
      <c r="B135" s="16" t="s">
        <v>167</v>
      </c>
    </row>
    <row r="136" spans="2:2" x14ac:dyDescent="0.25">
      <c r="B136" s="16" t="s">
        <v>11</v>
      </c>
    </row>
    <row r="137" spans="2:2" x14ac:dyDescent="0.25">
      <c r="B137" s="16" t="s">
        <v>10</v>
      </c>
    </row>
    <row r="138" spans="2:2" x14ac:dyDescent="0.25">
      <c r="B138" s="16" t="s">
        <v>12</v>
      </c>
    </row>
    <row r="139" spans="2:2" x14ac:dyDescent="0.25">
      <c r="B139" s="16" t="s">
        <v>168</v>
      </c>
    </row>
    <row r="140" spans="2:2" x14ac:dyDescent="0.25">
      <c r="B140" s="16" t="s">
        <v>169</v>
      </c>
    </row>
    <row r="141" spans="2:2" x14ac:dyDescent="0.25">
      <c r="B141" s="16" t="s">
        <v>170</v>
      </c>
    </row>
    <row r="142" spans="2:2" x14ac:dyDescent="0.25">
      <c r="B142" s="16" t="s">
        <v>171</v>
      </c>
    </row>
    <row r="143" spans="2:2" x14ac:dyDescent="0.25">
      <c r="B143" s="16" t="s">
        <v>172</v>
      </c>
    </row>
    <row r="144" spans="2:2" x14ac:dyDescent="0.25">
      <c r="B144" s="16" t="s">
        <v>13</v>
      </c>
    </row>
    <row r="145" spans="2:2" x14ac:dyDescent="0.25">
      <c r="B145" s="16" t="s">
        <v>14</v>
      </c>
    </row>
    <row r="146" spans="2:2" x14ac:dyDescent="0.25">
      <c r="B146" s="16" t="s">
        <v>173</v>
      </c>
    </row>
    <row r="147" spans="2:2" x14ac:dyDescent="0.25">
      <c r="B147" s="16" t="s">
        <v>174</v>
      </c>
    </row>
    <row r="148" spans="2:2" x14ac:dyDescent="0.25">
      <c r="B148" s="16" t="s">
        <v>175</v>
      </c>
    </row>
    <row r="149" spans="2:2" x14ac:dyDescent="0.25">
      <c r="B149" s="16" t="s">
        <v>176</v>
      </c>
    </row>
    <row r="150" spans="2:2" x14ac:dyDescent="0.25">
      <c r="B150" s="16" t="s">
        <v>15</v>
      </c>
    </row>
    <row r="151" spans="2:2" x14ac:dyDescent="0.25">
      <c r="B151" s="16" t="s">
        <v>177</v>
      </c>
    </row>
    <row r="152" spans="2:2" x14ac:dyDescent="0.25">
      <c r="B152" s="16" t="s">
        <v>178</v>
      </c>
    </row>
    <row r="153" spans="2:2" x14ac:dyDescent="0.25">
      <c r="B153" s="16" t="s">
        <v>179</v>
      </c>
    </row>
    <row r="154" spans="2:2" x14ac:dyDescent="0.25">
      <c r="B154" s="16" t="s">
        <v>180</v>
      </c>
    </row>
    <row r="155" spans="2:2" x14ac:dyDescent="0.25">
      <c r="B155" s="16"/>
    </row>
    <row r="156" spans="2:2" x14ac:dyDescent="0.25">
      <c r="B156" s="16" t="s">
        <v>181</v>
      </c>
    </row>
    <row r="157" spans="2:2" x14ac:dyDescent="0.25">
      <c r="B157" s="16" t="s">
        <v>182</v>
      </c>
    </row>
    <row r="158" spans="2:2" x14ac:dyDescent="0.25">
      <c r="B158" s="16" t="s">
        <v>183</v>
      </c>
    </row>
    <row r="159" spans="2:2" x14ac:dyDescent="0.25">
      <c r="B159" s="16" t="s">
        <v>184</v>
      </c>
    </row>
    <row r="160" spans="2:2" x14ac:dyDescent="0.25">
      <c r="B160" s="16" t="s">
        <v>185</v>
      </c>
    </row>
    <row r="161" spans="2:2" x14ac:dyDescent="0.25">
      <c r="B161" s="16" t="s">
        <v>186</v>
      </c>
    </row>
    <row r="162" spans="2:2" x14ac:dyDescent="0.25">
      <c r="B162" s="16" t="s">
        <v>187</v>
      </c>
    </row>
    <row r="163" spans="2:2" x14ac:dyDescent="0.25">
      <c r="B163" s="16" t="s">
        <v>188</v>
      </c>
    </row>
    <row r="164" spans="2:2" x14ac:dyDescent="0.25">
      <c r="B164" s="16"/>
    </row>
    <row r="165" spans="2:2" x14ac:dyDescent="0.25">
      <c r="B165" s="16" t="s">
        <v>189</v>
      </c>
    </row>
    <row r="166" spans="2:2" x14ac:dyDescent="0.25">
      <c r="B166" s="16" t="s">
        <v>190</v>
      </c>
    </row>
    <row r="167" spans="2:2" x14ac:dyDescent="0.25">
      <c r="B167" s="16" t="s">
        <v>191</v>
      </c>
    </row>
    <row r="168" spans="2:2" x14ac:dyDescent="0.25">
      <c r="B168" s="16"/>
    </row>
    <row r="169" spans="2:2" x14ac:dyDescent="0.25">
      <c r="B169" s="16" t="s">
        <v>192</v>
      </c>
    </row>
    <row r="170" spans="2:2" x14ac:dyDescent="0.25">
      <c r="B170" s="16" t="s">
        <v>193</v>
      </c>
    </row>
    <row r="171" spans="2:2" x14ac:dyDescent="0.25">
      <c r="B171" s="16" t="s">
        <v>194</v>
      </c>
    </row>
    <row r="172" spans="2:2" x14ac:dyDescent="0.25">
      <c r="B172" s="16" t="s">
        <v>195</v>
      </c>
    </row>
    <row r="173" spans="2:2" x14ac:dyDescent="0.25">
      <c r="B173" s="16" t="s">
        <v>196</v>
      </c>
    </row>
    <row r="174" spans="2:2" x14ac:dyDescent="0.25">
      <c r="B174" s="16"/>
    </row>
    <row r="175" spans="2:2" x14ac:dyDescent="0.25">
      <c r="B175" s="16" t="s">
        <v>197</v>
      </c>
    </row>
    <row r="176" spans="2:2" x14ac:dyDescent="0.25">
      <c r="B176" s="16" t="s">
        <v>198</v>
      </c>
    </row>
    <row r="177" spans="2:2" x14ac:dyDescent="0.25">
      <c r="B177" s="16" t="s">
        <v>199</v>
      </c>
    </row>
    <row r="178" spans="2:2" x14ac:dyDescent="0.25">
      <c r="B178" s="16"/>
    </row>
    <row r="179" spans="2:2" x14ac:dyDescent="0.25">
      <c r="B179" s="16" t="s">
        <v>200</v>
      </c>
    </row>
    <row r="180" spans="2:2" x14ac:dyDescent="0.25">
      <c r="B180" s="16" t="s">
        <v>201</v>
      </c>
    </row>
    <row r="181" spans="2:2" x14ac:dyDescent="0.25">
      <c r="B181" s="16" t="s">
        <v>202</v>
      </c>
    </row>
  </sheetData>
  <sortState ref="A2:A12">
    <sortCondition ref="A2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AC5B-AE06-6F49-A68B-88C298143D4E}">
  <sheetPr codeName="Tabelle2"/>
  <dimension ref="A1:F15"/>
  <sheetViews>
    <sheetView workbookViewId="0">
      <selection activeCell="D75" sqref="D75"/>
    </sheetView>
  </sheetViews>
  <sheetFormatPr baseColWidth="10" defaultRowHeight="15.75" x14ac:dyDescent="0.25"/>
  <cols>
    <col min="1" max="1" width="36.625" customWidth="1"/>
    <col min="2" max="3" width="10.875" style="4"/>
  </cols>
  <sheetData>
    <row r="1" spans="1:6" ht="20.100000000000001" customHeight="1" x14ac:dyDescent="0.25">
      <c r="A1" s="1" t="s">
        <v>18</v>
      </c>
      <c r="B1" s="4">
        <v>80</v>
      </c>
    </row>
    <row r="2" spans="1:6" ht="20.100000000000001" customHeight="1" x14ac:dyDescent="0.25">
      <c r="A2" s="1" t="s">
        <v>19</v>
      </c>
      <c r="B2" s="4">
        <v>80</v>
      </c>
    </row>
    <row r="3" spans="1:6" ht="20.100000000000001" customHeight="1" x14ac:dyDescent="0.25">
      <c r="A3" s="1" t="s">
        <v>35</v>
      </c>
      <c r="B3" s="4">
        <v>80</v>
      </c>
    </row>
    <row r="4" spans="1:6" ht="20.100000000000001" customHeight="1" x14ac:dyDescent="0.25">
      <c r="A4" s="1" t="s">
        <v>36</v>
      </c>
      <c r="B4" s="4">
        <v>80</v>
      </c>
    </row>
    <row r="5" spans="1:6" ht="20.100000000000001" customHeight="1" x14ac:dyDescent="0.25">
      <c r="A5" s="2" t="s">
        <v>20</v>
      </c>
      <c r="B5" s="4">
        <v>80</v>
      </c>
      <c r="F5" s="2"/>
    </row>
    <row r="6" spans="1:6" ht="20.100000000000001" customHeight="1" x14ac:dyDescent="0.25">
      <c r="A6" s="1" t="s">
        <v>21</v>
      </c>
      <c r="B6" s="4">
        <v>80</v>
      </c>
      <c r="F6" s="1"/>
    </row>
    <row r="7" spans="1:6" ht="20.100000000000001" customHeight="1" x14ac:dyDescent="0.25">
      <c r="A7" s="1" t="s">
        <v>37</v>
      </c>
      <c r="B7" s="4">
        <v>80</v>
      </c>
      <c r="F7" s="1"/>
    </row>
    <row r="8" spans="1:6" ht="20.100000000000001" customHeight="1" x14ac:dyDescent="0.25">
      <c r="A8" s="1" t="s">
        <v>38</v>
      </c>
      <c r="B8" s="4">
        <v>80</v>
      </c>
      <c r="F8" s="1"/>
    </row>
    <row r="9" spans="1:6" ht="20.100000000000001" customHeight="1" x14ac:dyDescent="0.25">
      <c r="A9" s="1" t="s">
        <v>39</v>
      </c>
      <c r="B9" s="4">
        <v>80</v>
      </c>
      <c r="F9" s="1"/>
    </row>
    <row r="10" spans="1:6" ht="20.100000000000001" customHeight="1" x14ac:dyDescent="0.25">
      <c r="A10" s="1" t="s">
        <v>40</v>
      </c>
      <c r="B10" s="4">
        <v>80</v>
      </c>
      <c r="F10" s="1"/>
    </row>
    <row r="11" spans="1:6" ht="20.100000000000001" customHeight="1" x14ac:dyDescent="0.25">
      <c r="A11" s="3" t="s">
        <v>41</v>
      </c>
      <c r="B11" s="4">
        <v>80</v>
      </c>
      <c r="F11" s="3"/>
    </row>
    <row r="14" spans="1:6" x14ac:dyDescent="0.25">
      <c r="A14" t="s">
        <v>16</v>
      </c>
    </row>
    <row r="15" spans="1:6" x14ac:dyDescent="0.25">
      <c r="A15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Meldeformular</vt:lpstr>
      <vt:lpstr>LEV</vt:lpstr>
      <vt:lpstr>Kategorien</vt:lpstr>
      <vt:lpstr>Kategorie</vt:lpstr>
      <vt:lpstr>Landesverbände</vt:lpstr>
      <vt:lpstr>Vereine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Dieck</dc:creator>
  <cp:lastModifiedBy>Alexander Wetzel</cp:lastModifiedBy>
  <cp:lastPrinted>2020-01-11T17:06:50Z</cp:lastPrinted>
  <dcterms:created xsi:type="dcterms:W3CDTF">2018-09-11T14:05:39Z</dcterms:created>
  <dcterms:modified xsi:type="dcterms:W3CDTF">2020-01-16T21:18:03Z</dcterms:modified>
</cp:coreProperties>
</file>